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<sst xmlns="http://schemas.openxmlformats.org/spreadsheetml/2006/main" count="111" uniqueCount="97">
  <si>
    <t>Сводная таблица по законопроекту №68702-6 о ФКС</t>
  </si>
  <si>
    <t>При превышении предельного размера демпинга</t>
  </si>
  <si>
    <t>да</t>
  </si>
  <si>
    <t>нет</t>
  </si>
  <si>
    <t>Заявка отклоняется</t>
  </si>
  <si>
    <t>Двухкратное увеличение обеспечения заявки</t>
  </si>
  <si>
    <t>1.  Выработка эффективных антидемпинговых мер (определение максимально допустимого процента снижения начальной (максимальной) цены контракта и последствий его превышения</t>
  </si>
  <si>
    <t>Приравнивание работ в области инженерных изысканий к научно – исследовательским работам (только с квалификационным отбором)</t>
  </si>
  <si>
    <t>другое</t>
  </si>
  <si>
    <t>3.  Выработка единых требований к квалификации участников конкурсов на определение исполнителей в области градостроительной деятельности (включая проектирование, инженерные изыскания, строительно-монтажные работы)</t>
  </si>
  <si>
    <t>Наличие квалифицированного персонала, оборудования, опыта соответствующих работ</t>
  </si>
  <si>
    <t>4.   Разработка объективной и административной методики оценки заявок участников конкурсов на определение исполнителей в области градостроительной деятельности (включая проектирование, инженерные изыскания, строительно-монтажные работы)</t>
  </si>
  <si>
    <t>Разработка рейтингов участников рынка на уровне СРО</t>
  </si>
  <si>
    <t>Наименование организации</t>
  </si>
  <si>
    <t>№ №</t>
  </si>
  <si>
    <t xml:space="preserve">ОАО "Якутагропромпроект" </t>
  </si>
  <si>
    <t>ООО "ТюменьТИСИз"</t>
  </si>
  <si>
    <t>ООО "Ивановодорпроект"</t>
  </si>
  <si>
    <t>КГУП "Хабаровскгражданпроект"</t>
  </si>
  <si>
    <t>ГП МО "Мособлгеотрест"</t>
  </si>
  <si>
    <t>ЗАО Якутпромстройпроект"</t>
  </si>
  <si>
    <t>Закупоривать деньги изыскателей-не нужно!</t>
  </si>
  <si>
    <t>есть мнение</t>
  </si>
  <si>
    <t>достаточно требований по п.3</t>
  </si>
  <si>
    <t>ООО "Экогеотех" (Москва)</t>
  </si>
  <si>
    <t>ООО "Содружество" (Приморск.Край-Арсеньев)</t>
  </si>
  <si>
    <t>ОАО "ЗабайкалТИСИз"(Чита)</t>
  </si>
  <si>
    <t>ЗАО "Изыскатель"(Дальнегорск)</t>
  </si>
  <si>
    <t>ООО "ГСТС" (Москва)</t>
  </si>
  <si>
    <t>ОАО "Приморгражданпроект"(Владивосток)</t>
  </si>
  <si>
    <t>ООО "Геопроектизыскания" (Москва)</t>
  </si>
  <si>
    <t>ООО "Техносервис и контроль" (Красноярск)</t>
  </si>
  <si>
    <t>ГПКК "КНИИГ и МС" (Красноярск)</t>
  </si>
  <si>
    <t>ЗАО "ГеоИнТех" (Красноярск)</t>
  </si>
  <si>
    <t>ОАО "Дальгипроводхоз" (Хабаровск)</t>
  </si>
  <si>
    <t>2.  Включение торгов на определение исполнителей в области градостроительной деятельности (включая проектирование, инженерные изыскания, строительно-монтажные работы) в проект Постановления Правительства РФ, определяющий виды закупок, на которые допускаются проведение конкурсов с предварительным квалифицированным отбором</t>
  </si>
  <si>
    <t>ОАО"Кострома ТИСИЗ"</t>
  </si>
  <si>
    <t>Тольяттинский проектно-изыскательский институт</t>
  </si>
  <si>
    <t>ОАО "Уралгипротранс" (Екатеринбург)</t>
  </si>
  <si>
    <t>ЗАО "Организатор стр-ва Богучарского алюминиевого завода"</t>
  </si>
  <si>
    <t>черный список недобросовестных участников</t>
  </si>
  <si>
    <t>применительно к сложным объектам</t>
  </si>
  <si>
    <t>ЗАО "ОренбургТИСИз"</t>
  </si>
  <si>
    <t>создание сайта со списками с добросовестных и  недобросовестных исполнителей</t>
  </si>
  <si>
    <t>ОАО "СамараТИСИз"</t>
  </si>
  <si>
    <t>ЗАО "Казанский Гипронииавиапром"</t>
  </si>
  <si>
    <t>ЗАО "ВостсибТИСИз" (Иркутск)</t>
  </si>
  <si>
    <t>ООО "Геола" (Красноярск)</t>
  </si>
  <si>
    <t>OАO"ЗабайкалТИСИз"(Чита)</t>
  </si>
  <si>
    <t>ООО "Сибземком"(Красноярск)</t>
  </si>
  <si>
    <t>ООО "Кварц"(Минуссинск)</t>
  </si>
  <si>
    <t>ФБУ ЦЛАТИ (Новосибирск)</t>
  </si>
  <si>
    <t>ООО "Геосистема"  (Канск)</t>
  </si>
  <si>
    <t>ООО "Красинко"(Красноярск)</t>
  </si>
  <si>
    <t>ООО "Горгеопро"(Магадан)</t>
  </si>
  <si>
    <t>ООО "Ингеоком"(Саратов)</t>
  </si>
  <si>
    <t>ЗАО "Востсибтранспроект"(Иркутск)</t>
  </si>
  <si>
    <t>ОАО "АстраханьТИСИЗ"</t>
  </si>
  <si>
    <t>ОАО "ЧерноморТИСИз" (Туапсе)</t>
  </si>
  <si>
    <t>ООО "Геоархстройпроект" (Краснодар)</t>
  </si>
  <si>
    <t>ООО "Геоинформсервис" (Краснодар)</t>
  </si>
  <si>
    <t>ИП Ионочев (Краснодар)</t>
  </si>
  <si>
    <t>ОАО "КамТисиз"</t>
  </si>
  <si>
    <t>ООО "Дирекция капитального строительства" (Москва)</t>
  </si>
  <si>
    <t>ОАО "Гипровостокнефть"</t>
  </si>
  <si>
    <t>ООО НТФ "Криос"</t>
  </si>
  <si>
    <t>только с квалифицированным отбором</t>
  </si>
  <si>
    <t>ДВГУПС (Хабаровск)</t>
  </si>
  <si>
    <t>ООО "Геостром"(Сп-б)</t>
  </si>
  <si>
    <t>ООО "НПО  Стройпроектизыскания"</t>
  </si>
  <si>
    <t>ГУП КК "Кубанский НИ и ПИ земельный центр"</t>
  </si>
  <si>
    <t>ООО "ЛенТИСИз"</t>
  </si>
  <si>
    <t>ООО "НСИ"(Саха)</t>
  </si>
  <si>
    <t>ОАО «ДАЛЬТИСИЗ» г. Хабаровск</t>
  </si>
  <si>
    <t>ИП Осетров Е.П. г. Хабаровск</t>
  </si>
  <si>
    <t>ТИСИЗ Комсомольск на Амуре</t>
  </si>
  <si>
    <t>Экологическая компания Сахалина, ООО «ЭКС»</t>
  </si>
  <si>
    <t>Дальэлектронпроект, г. Хабаровск</t>
  </si>
  <si>
    <t>ООО ЦПП «ГП Эльбрус» г. Хабаровск</t>
  </si>
  <si>
    <t>ООО «Азимут» г. Хабаровск</t>
  </si>
  <si>
    <t>АНО «Азимут» г. Хабаровск</t>
  </si>
  <si>
    <t>АНО «Прогресс» г. Хабаровск</t>
  </si>
  <si>
    <t>ООО «Прогресс- ДВ»</t>
  </si>
  <si>
    <t>ПИ Хабаровскэнергопроект</t>
  </si>
  <si>
    <t>ООО «НГК» Нижнеамурская горная компания, г. Николаевск-на-Амуре</t>
  </si>
  <si>
    <t>ООО «ХЭТК» Хабаровская энерготехнолгическая компания</t>
  </si>
  <si>
    <t>ОАО «Дальвостокагропромпроект»г. Уссурийск</t>
  </si>
  <si>
    <t>ООО «Хабаровск ТИСИЗ»</t>
  </si>
  <si>
    <t>ООО «Дальгеопроект» г. Хабаровск</t>
  </si>
  <si>
    <t>ООО «Инженерные изыскания г. Хабаровск»</t>
  </si>
  <si>
    <t>ДВГУПС г. Хабаровск, Дальневосточный государственный университет путей сообщения</t>
  </si>
  <si>
    <t>ООО «КИ-Партнер» Кадастровый инженер-партнер г. Хабаровск</t>
  </si>
  <si>
    <t>«Институт Роспроект» г. Хабаровск</t>
  </si>
  <si>
    <t>выше рейтинг-больше взнос</t>
  </si>
  <si>
    <t>ИТОГО:70 орг.</t>
  </si>
  <si>
    <t>ОАО "НижегородТИСИз"</t>
  </si>
  <si>
    <t>добавить наличие техники и лаборатории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</si>
</sst>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0" fontId="46" fillId="0" borderId="10" xfId="0" applyFont="1" applyFill="1" applyBorder="1" applyAlignment="1">
      <alignment/>
    </xf>
    <xf numFmtId="0" fontId="47" fillId="0" borderId="11" xfId="0" applyFont="1" applyFill="1" applyBorder="1" applyAlignment="1">
      <alignment vertical="center" wrapText="1"/>
    </xf>
    <xf numFmtId="0" fontId="45" fillId="0" borderId="0" xfId="0" applyFont="1" applyFill="1" applyAlignment="1">
      <alignment vertical="top" wrapText="1"/>
    </xf>
    <xf numFmtId="0" fontId="36" fillId="0" borderId="11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36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vertical="top" wrapText="1"/>
    </xf>
    <xf numFmtId="0" fontId="48" fillId="0" borderId="0" xfId="0" applyFont="1" applyFill="1" applyAlignment="1">
      <alignment vertical="top" wrapText="1"/>
    </xf>
    <xf numFmtId="0" fontId="0" fillId="0" borderId="0" xfId="0" applyFill="1" applyAlignment="1">
      <alignment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51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2" fillId="0" borderId="11" xfId="0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center" vertical="top" wrapText="1"/>
    </xf>
    <xf numFmtId="0" fontId="5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9" fontId="0" fillId="0" borderId="11" xfId="0" applyNumberFormat="1" applyFill="1" applyBorder="1" applyAlignment="1">
      <alignment vertical="top" wrapText="1"/>
    </xf>
    <xf numFmtId="0" fontId="55" fillId="0" borderId="11" xfId="0" applyFont="1" applyFill="1" applyBorder="1" applyAlignment="1">
      <alignment vertical="top" wrapText="1"/>
    </xf>
    <xf numFmtId="9" fontId="0" fillId="0" borderId="12" xfId="0" applyNumberFormat="1" applyFill="1" applyBorder="1" applyAlignment="1">
      <alignment vertical="top" wrapText="1"/>
    </xf>
    <xf numFmtId="0" fontId="0" fillId="0" borderId="13" xfId="0" applyFill="1" applyBorder="1" applyAlignment="1">
      <alignment horizontal="right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36" fillId="0" borderId="0" xfId="0" applyFont="1" applyFill="1" applyAlignment="1">
      <alignment vertical="top" wrapText="1"/>
    </xf>
    <xf numFmtId="0" fontId="0" fillId="0" borderId="0" xfId="0" applyFill="1" applyAlignment="1">
      <alignment horizontal="center"/>
    </xf>
    <xf numFmtId="0" fontId="36" fillId="0" borderId="0" xfId="0" applyFont="1" applyFill="1" applyAlignment="1">
      <alignment/>
    </xf>
    <xf numFmtId="0" fontId="36" fillId="0" borderId="13" xfId="0" applyFont="1" applyFill="1" applyBorder="1" applyAlignment="1">
      <alignment vertical="top" wrapText="1"/>
    </xf>
    <xf numFmtId="0" fontId="36" fillId="0" borderId="14" xfId="0" applyFont="1" applyBorder="1" applyAlignment="1">
      <alignment vertical="top" wrapText="1"/>
    </xf>
    <xf numFmtId="0" fontId="36" fillId="0" borderId="15" xfId="0" applyFont="1" applyBorder="1" applyAlignment="1">
      <alignment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3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53" fillId="0" borderId="11" xfId="0" applyFont="1" applyFill="1" applyBorder="1" applyAlignment="1">
      <alignment horizontal="left" vertical="top" wrapText="1"/>
    </xf>
    <xf numFmtId="0" fontId="53" fillId="0" borderId="13" xfId="0" applyFont="1" applyFill="1" applyBorder="1" applyAlignment="1">
      <alignment horizontal="center" vertical="top" wrapText="1"/>
    </xf>
    <xf numFmtId="0" fontId="53" fillId="0" borderId="16" xfId="0" applyFont="1" applyFill="1" applyBorder="1" applyAlignment="1">
      <alignment horizontal="center" vertical="top" wrapText="1"/>
    </xf>
    <xf numFmtId="0" fontId="53" fillId="0" borderId="12" xfId="0" applyFont="1" applyFill="1" applyBorder="1" applyAlignment="1">
      <alignment horizontal="center" vertical="top" wrapText="1"/>
    </xf>
    <xf numFmtId="9" fontId="53" fillId="0" borderId="13" xfId="0" applyNumberFormat="1" applyFont="1" applyFill="1" applyBorder="1" applyAlignment="1">
      <alignment horizontal="center" vertical="center"/>
    </xf>
    <xf numFmtId="9" fontId="53" fillId="0" borderId="12" xfId="0" applyNumberFormat="1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/>
    </xf>
    <xf numFmtId="0" fontId="53" fillId="0" borderId="11" xfId="0" applyFont="1" applyFill="1" applyBorder="1" applyAlignment="1">
      <alignment horizontal="center" vertical="top" wrapText="1"/>
    </xf>
    <xf numFmtId="0" fontId="48" fillId="0" borderId="13" xfId="0" applyFont="1" applyFill="1" applyBorder="1" applyAlignment="1">
      <alignment horizontal="center" vertical="top" wrapText="1"/>
    </xf>
    <xf numFmtId="0" fontId="48" fillId="0" borderId="12" xfId="0" applyFont="1" applyFill="1" applyBorder="1" applyAlignment="1">
      <alignment horizontal="center" vertical="top" wrapText="1"/>
    </xf>
    <xf numFmtId="0" fontId="53" fillId="0" borderId="13" xfId="0" applyFont="1" applyFill="1" applyBorder="1" applyAlignment="1">
      <alignment horizontal="center" vertical="center" wrapText="1"/>
    </xf>
    <xf numFmtId="0" fontId="53" fillId="0" borderId="16" xfId="0" applyFont="1" applyFill="1" applyBorder="1" applyAlignment="1">
      <alignment horizontal="center" vertical="center" wrapText="1"/>
    </xf>
    <xf numFmtId="0" fontId="53" fillId="0" borderId="1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2"/>
  <sheetViews>
    <sheetView tabSelected="1" zoomScalePageLayoutView="0" workbookViewId="0" topLeftCell="A1">
      <selection activeCell="J17" sqref="J17"/>
    </sheetView>
  </sheetViews>
  <sheetFormatPr defaultColWidth="9.140625" defaultRowHeight="15"/>
  <cols>
    <col min="1" max="1" width="3.8515625" style="34" customWidth="1"/>
    <col min="2" max="2" width="27.28125" style="35" customWidth="1"/>
    <col min="3" max="3" width="7.421875" style="14" customWidth="1"/>
    <col min="4" max="4" width="6.00390625" style="14" customWidth="1"/>
    <col min="5" max="5" width="9.140625" style="14" customWidth="1"/>
    <col min="6" max="6" width="7.28125" style="14" customWidth="1"/>
    <col min="7" max="7" width="11.57421875" style="14" customWidth="1"/>
    <col min="8" max="8" width="7.00390625" style="14" customWidth="1"/>
    <col min="9" max="9" width="7.140625" style="14" customWidth="1"/>
    <col min="10" max="10" width="38.140625" style="14" customWidth="1"/>
    <col min="11" max="11" width="7.8515625" style="14" customWidth="1"/>
    <col min="12" max="12" width="7.00390625" style="14" customWidth="1"/>
    <col min="13" max="13" width="34.28125" style="14" customWidth="1"/>
    <col min="14" max="14" width="6.140625" style="14" customWidth="1"/>
    <col min="15" max="15" width="7.140625" style="14" customWidth="1"/>
    <col min="16" max="16" width="28.00390625" style="14" customWidth="1"/>
    <col min="17" max="16384" width="9.140625" style="14" customWidth="1"/>
  </cols>
  <sheetData>
    <row r="1" spans="1:13" ht="18.75">
      <c r="A1" s="49" t="s">
        <v>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</row>
    <row r="2" spans="1:13" ht="18.7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5.75">
      <c r="A3" s="16"/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6" s="1" customFormat="1" ht="123" customHeight="1">
      <c r="A4" s="19"/>
      <c r="B4" s="53" t="s">
        <v>6</v>
      </c>
      <c r="C4" s="54"/>
      <c r="D4" s="54"/>
      <c r="E4" s="54"/>
      <c r="F4" s="54"/>
      <c r="G4" s="55"/>
      <c r="H4" s="43" t="s">
        <v>35</v>
      </c>
      <c r="I4" s="43"/>
      <c r="J4" s="43"/>
      <c r="K4" s="43" t="s">
        <v>9</v>
      </c>
      <c r="L4" s="43"/>
      <c r="M4" s="43"/>
      <c r="N4" s="43" t="s">
        <v>11</v>
      </c>
      <c r="O4" s="43"/>
      <c r="P4" s="43"/>
    </row>
    <row r="5" spans="1:16" s="1" customFormat="1" ht="44.25" customHeight="1">
      <c r="A5" s="19"/>
      <c r="B5" s="2"/>
      <c r="C5" s="47">
        <v>0.1</v>
      </c>
      <c r="D5" s="48"/>
      <c r="E5" s="50" t="s">
        <v>1</v>
      </c>
      <c r="F5" s="50"/>
      <c r="G5" s="50"/>
      <c r="H5" s="50" t="s">
        <v>7</v>
      </c>
      <c r="I5" s="50"/>
      <c r="J5" s="50"/>
      <c r="K5" s="50" t="s">
        <v>10</v>
      </c>
      <c r="L5" s="50"/>
      <c r="M5" s="50"/>
      <c r="N5" s="44" t="s">
        <v>12</v>
      </c>
      <c r="O5" s="45"/>
      <c r="P5" s="46"/>
    </row>
    <row r="6" spans="1:16" s="4" customFormat="1" ht="63" customHeight="1">
      <c r="A6" s="20" t="s">
        <v>14</v>
      </c>
      <c r="B6" s="3" t="s">
        <v>13</v>
      </c>
      <c r="C6" s="21" t="s">
        <v>2</v>
      </c>
      <c r="D6" s="22" t="s">
        <v>3</v>
      </c>
      <c r="E6" s="50" t="s">
        <v>4</v>
      </c>
      <c r="F6" s="50"/>
      <c r="G6" s="23" t="s">
        <v>5</v>
      </c>
      <c r="H6" s="22" t="s">
        <v>2</v>
      </c>
      <c r="I6" s="22" t="s">
        <v>3</v>
      </c>
      <c r="J6" s="22" t="s">
        <v>8</v>
      </c>
      <c r="K6" s="22" t="s">
        <v>2</v>
      </c>
      <c r="L6" s="22" t="s">
        <v>3</v>
      </c>
      <c r="M6" s="22" t="s">
        <v>8</v>
      </c>
      <c r="N6" s="22" t="s">
        <v>2</v>
      </c>
      <c r="O6" s="22" t="s">
        <v>3</v>
      </c>
      <c r="P6" s="22" t="s">
        <v>8</v>
      </c>
    </row>
    <row r="7" spans="1:16" s="13" customFormat="1" ht="21">
      <c r="A7" s="11"/>
      <c r="B7" s="9" t="s">
        <v>94</v>
      </c>
      <c r="C7" s="12">
        <v>57</v>
      </c>
      <c r="D7" s="9">
        <v>6</v>
      </c>
      <c r="E7" s="51">
        <v>47</v>
      </c>
      <c r="F7" s="52"/>
      <c r="G7" s="11">
        <v>6</v>
      </c>
      <c r="H7" s="9">
        <v>59</v>
      </c>
      <c r="I7" s="9">
        <v>10</v>
      </c>
      <c r="J7" s="11">
        <v>4</v>
      </c>
      <c r="K7" s="9">
        <v>70</v>
      </c>
      <c r="L7" s="9"/>
      <c r="M7" s="11">
        <v>6</v>
      </c>
      <c r="N7" s="9">
        <v>43</v>
      </c>
      <c r="O7" s="9">
        <v>24</v>
      </c>
      <c r="P7" s="11">
        <v>6</v>
      </c>
    </row>
    <row r="8" spans="1:16" s="6" customFormat="1" ht="30">
      <c r="A8" s="24">
        <v>1</v>
      </c>
      <c r="B8" s="5" t="s">
        <v>15</v>
      </c>
      <c r="C8" s="25">
        <v>1</v>
      </c>
      <c r="D8" s="26"/>
      <c r="E8" s="41">
        <v>1</v>
      </c>
      <c r="F8" s="42"/>
      <c r="G8" s="26"/>
      <c r="H8" s="26">
        <v>1</v>
      </c>
      <c r="I8" s="26"/>
      <c r="J8" s="26"/>
      <c r="K8" s="26">
        <v>1</v>
      </c>
      <c r="L8" s="26"/>
      <c r="M8" s="26"/>
      <c r="N8" s="26">
        <v>1</v>
      </c>
      <c r="O8" s="26"/>
      <c r="P8" s="26"/>
    </row>
    <row r="9" spans="1:16" s="6" customFormat="1" ht="15">
      <c r="A9" s="24">
        <f>A8+1</f>
        <v>2</v>
      </c>
      <c r="B9" s="5" t="s">
        <v>16</v>
      </c>
      <c r="C9" s="25">
        <v>1</v>
      </c>
      <c r="D9" s="26"/>
      <c r="E9" s="41">
        <v>1</v>
      </c>
      <c r="F9" s="42"/>
      <c r="G9" s="26"/>
      <c r="H9" s="26">
        <v>1</v>
      </c>
      <c r="I9" s="26"/>
      <c r="J9" s="26"/>
      <c r="K9" s="26">
        <v>1</v>
      </c>
      <c r="L9" s="26"/>
      <c r="M9" s="26"/>
      <c r="N9" s="26">
        <v>1</v>
      </c>
      <c r="O9" s="26"/>
      <c r="P9" s="26"/>
    </row>
    <row r="10" spans="1:16" s="6" customFormat="1" ht="15">
      <c r="A10" s="24">
        <f aca="true" t="shared" si="0" ref="A10:A73">A9+1</f>
        <v>3</v>
      </c>
      <c r="B10" s="5" t="s">
        <v>17</v>
      </c>
      <c r="C10" s="25"/>
      <c r="D10" s="26"/>
      <c r="E10" s="41"/>
      <c r="F10" s="42"/>
      <c r="G10" s="26">
        <v>1</v>
      </c>
      <c r="H10" s="26">
        <v>1</v>
      </c>
      <c r="I10" s="26"/>
      <c r="J10" s="26"/>
      <c r="K10" s="26">
        <v>1</v>
      </c>
      <c r="L10" s="26"/>
      <c r="M10" s="26"/>
      <c r="N10" s="26">
        <v>1</v>
      </c>
      <c r="O10" s="26"/>
      <c r="P10" s="26"/>
    </row>
    <row r="11" spans="1:16" s="6" customFormat="1" ht="30">
      <c r="A11" s="24">
        <f t="shared" si="0"/>
        <v>4</v>
      </c>
      <c r="B11" s="5" t="s">
        <v>18</v>
      </c>
      <c r="C11" s="25">
        <v>1</v>
      </c>
      <c r="D11" s="26"/>
      <c r="E11" s="41">
        <v>1</v>
      </c>
      <c r="F11" s="42"/>
      <c r="G11" s="26"/>
      <c r="H11" s="26">
        <v>1</v>
      </c>
      <c r="I11" s="26"/>
      <c r="J11" s="26"/>
      <c r="K11" s="26">
        <v>1</v>
      </c>
      <c r="L11" s="26"/>
      <c r="M11" s="26"/>
      <c r="N11" s="26"/>
      <c r="O11" s="26">
        <v>1</v>
      </c>
      <c r="P11" s="26"/>
    </row>
    <row r="12" spans="1:16" s="6" customFormat="1" ht="15">
      <c r="A12" s="24">
        <f t="shared" si="0"/>
        <v>5</v>
      </c>
      <c r="B12" s="5" t="s">
        <v>19</v>
      </c>
      <c r="C12" s="25"/>
      <c r="D12" s="27">
        <v>0.15</v>
      </c>
      <c r="E12" s="41">
        <v>1</v>
      </c>
      <c r="F12" s="42"/>
      <c r="G12" s="26"/>
      <c r="H12" s="26">
        <v>1</v>
      </c>
      <c r="I12" s="26"/>
      <c r="J12" s="26"/>
      <c r="K12" s="26">
        <v>1</v>
      </c>
      <c r="L12" s="26"/>
      <c r="M12" s="26"/>
      <c r="N12" s="26">
        <v>1</v>
      </c>
      <c r="O12" s="26"/>
      <c r="P12" s="26"/>
    </row>
    <row r="13" spans="1:16" s="6" customFormat="1" ht="15">
      <c r="A13" s="24">
        <f t="shared" si="0"/>
        <v>6</v>
      </c>
      <c r="B13" s="5" t="s">
        <v>24</v>
      </c>
      <c r="C13" s="25">
        <v>1</v>
      </c>
      <c r="D13" s="26"/>
      <c r="E13" s="41">
        <v>1</v>
      </c>
      <c r="F13" s="42"/>
      <c r="G13" s="26"/>
      <c r="H13" s="26">
        <v>1</v>
      </c>
      <c r="I13" s="26"/>
      <c r="J13" s="26"/>
      <c r="K13" s="26">
        <v>1</v>
      </c>
      <c r="L13" s="26"/>
      <c r="M13" s="26"/>
      <c r="N13" s="26"/>
      <c r="O13" s="26">
        <v>1</v>
      </c>
      <c r="P13" s="26"/>
    </row>
    <row r="14" spans="1:16" s="6" customFormat="1" ht="30">
      <c r="A14" s="24">
        <f t="shared" si="0"/>
        <v>7</v>
      </c>
      <c r="B14" s="5" t="s">
        <v>20</v>
      </c>
      <c r="C14" s="25"/>
      <c r="D14" s="26"/>
      <c r="E14" s="41">
        <v>1</v>
      </c>
      <c r="F14" s="42"/>
      <c r="G14" s="26"/>
      <c r="H14" s="26">
        <v>1</v>
      </c>
      <c r="I14" s="26"/>
      <c r="J14" s="26"/>
      <c r="K14" s="26">
        <v>1</v>
      </c>
      <c r="L14" s="26"/>
      <c r="M14" s="26"/>
      <c r="N14" s="26">
        <v>1</v>
      </c>
      <c r="O14" s="26"/>
      <c r="P14" s="26"/>
    </row>
    <row r="15" spans="1:16" s="6" customFormat="1" ht="30">
      <c r="A15" s="24">
        <f t="shared" si="0"/>
        <v>8</v>
      </c>
      <c r="B15" s="5" t="s">
        <v>25</v>
      </c>
      <c r="C15" s="25">
        <v>1</v>
      </c>
      <c r="D15" s="26"/>
      <c r="E15" s="41">
        <v>1</v>
      </c>
      <c r="F15" s="42"/>
      <c r="G15" s="26"/>
      <c r="H15" s="26"/>
      <c r="I15" s="26">
        <v>1</v>
      </c>
      <c r="J15" s="26"/>
      <c r="K15" s="26">
        <v>1</v>
      </c>
      <c r="L15" s="26"/>
      <c r="M15" s="26"/>
      <c r="N15" s="26">
        <v>1</v>
      </c>
      <c r="O15" s="26"/>
      <c r="P15" s="26"/>
    </row>
    <row r="16" spans="1:16" s="6" customFormat="1" ht="30">
      <c r="A16" s="24">
        <f t="shared" si="0"/>
        <v>9</v>
      </c>
      <c r="B16" s="5" t="s">
        <v>26</v>
      </c>
      <c r="C16" s="25">
        <v>1</v>
      </c>
      <c r="D16" s="26"/>
      <c r="E16" s="41">
        <v>1</v>
      </c>
      <c r="F16" s="42"/>
      <c r="G16" s="26"/>
      <c r="H16" s="26">
        <v>1</v>
      </c>
      <c r="I16" s="26"/>
      <c r="J16" s="26"/>
      <c r="K16" s="26">
        <v>1</v>
      </c>
      <c r="L16" s="26"/>
      <c r="M16" s="26"/>
      <c r="N16" s="26">
        <v>1</v>
      </c>
      <c r="O16" s="26"/>
      <c r="P16" s="26"/>
    </row>
    <row r="17" spans="1:16" s="6" customFormat="1" ht="45">
      <c r="A17" s="24">
        <f t="shared" si="0"/>
        <v>10</v>
      </c>
      <c r="B17" s="5" t="s">
        <v>27</v>
      </c>
      <c r="C17" s="25"/>
      <c r="D17" s="26">
        <v>1</v>
      </c>
      <c r="E17" s="41"/>
      <c r="F17" s="42"/>
      <c r="G17" s="27">
        <v>0.1</v>
      </c>
      <c r="H17" s="26"/>
      <c r="I17" s="26">
        <v>1</v>
      </c>
      <c r="J17" s="26"/>
      <c r="K17" s="26">
        <v>1</v>
      </c>
      <c r="L17" s="26"/>
      <c r="M17" s="26"/>
      <c r="N17" s="26">
        <v>1</v>
      </c>
      <c r="O17" s="26"/>
      <c r="P17" s="26"/>
    </row>
    <row r="18" spans="1:16" s="6" customFormat="1" ht="15">
      <c r="A18" s="24">
        <f t="shared" si="0"/>
        <v>11</v>
      </c>
      <c r="B18" s="5" t="s">
        <v>28</v>
      </c>
      <c r="C18" s="25">
        <v>1</v>
      </c>
      <c r="D18" s="26"/>
      <c r="E18" s="41">
        <v>1</v>
      </c>
      <c r="F18" s="42"/>
      <c r="G18" s="26"/>
      <c r="H18" s="26">
        <v>1</v>
      </c>
      <c r="I18" s="26"/>
      <c r="J18" s="26"/>
      <c r="K18" s="26">
        <v>1</v>
      </c>
      <c r="L18" s="26"/>
      <c r="M18" s="26"/>
      <c r="N18" s="26">
        <v>1</v>
      </c>
      <c r="O18" s="26"/>
      <c r="P18" s="26"/>
    </row>
    <row r="19" spans="1:16" s="6" customFormat="1" ht="45">
      <c r="A19" s="24">
        <f t="shared" si="0"/>
        <v>12</v>
      </c>
      <c r="B19" s="5" t="s">
        <v>29</v>
      </c>
      <c r="C19" s="25">
        <v>1</v>
      </c>
      <c r="D19" s="26"/>
      <c r="E19" s="41">
        <v>1</v>
      </c>
      <c r="F19" s="42"/>
      <c r="G19" s="26"/>
      <c r="H19" s="26">
        <v>1</v>
      </c>
      <c r="I19" s="26"/>
      <c r="J19" s="26"/>
      <c r="K19" s="26">
        <v>1</v>
      </c>
      <c r="L19" s="26"/>
      <c r="M19" s="26"/>
      <c r="N19" s="26">
        <v>1</v>
      </c>
      <c r="O19" s="26"/>
      <c r="P19" s="26"/>
    </row>
    <row r="20" spans="1:16" s="6" customFormat="1" ht="45">
      <c r="A20" s="24">
        <f t="shared" si="0"/>
        <v>13</v>
      </c>
      <c r="B20" s="5" t="s">
        <v>30</v>
      </c>
      <c r="C20" s="25"/>
      <c r="D20" s="26">
        <v>1</v>
      </c>
      <c r="E20" s="41"/>
      <c r="F20" s="42"/>
      <c r="G20" s="28" t="s">
        <v>21</v>
      </c>
      <c r="H20" s="26">
        <v>1</v>
      </c>
      <c r="I20" s="26"/>
      <c r="J20" s="26" t="s">
        <v>22</v>
      </c>
      <c r="K20" s="26">
        <v>1</v>
      </c>
      <c r="L20" s="26"/>
      <c r="M20" s="26"/>
      <c r="N20" s="26"/>
      <c r="O20" s="26"/>
      <c r="P20" s="26" t="s">
        <v>22</v>
      </c>
    </row>
    <row r="21" spans="1:16" s="6" customFormat="1" ht="30">
      <c r="A21" s="24">
        <f t="shared" si="0"/>
        <v>14</v>
      </c>
      <c r="B21" s="5" t="s">
        <v>31</v>
      </c>
      <c r="C21" s="25">
        <v>1</v>
      </c>
      <c r="D21" s="26"/>
      <c r="E21" s="41"/>
      <c r="F21" s="42"/>
      <c r="G21" s="26"/>
      <c r="H21" s="26"/>
      <c r="I21" s="26">
        <v>1</v>
      </c>
      <c r="J21" s="26"/>
      <c r="K21" s="26">
        <v>1</v>
      </c>
      <c r="L21" s="26"/>
      <c r="M21" s="26"/>
      <c r="N21" s="26"/>
      <c r="O21" s="26">
        <v>1</v>
      </c>
      <c r="P21" s="26"/>
    </row>
    <row r="22" spans="1:16" s="6" customFormat="1" ht="30">
      <c r="A22" s="24">
        <f t="shared" si="0"/>
        <v>15</v>
      </c>
      <c r="B22" s="5" t="s">
        <v>32</v>
      </c>
      <c r="C22" s="25">
        <v>1</v>
      </c>
      <c r="D22" s="26"/>
      <c r="E22" s="41">
        <v>1</v>
      </c>
      <c r="F22" s="42"/>
      <c r="G22" s="26"/>
      <c r="H22" s="26">
        <v>1</v>
      </c>
      <c r="I22" s="26"/>
      <c r="J22" s="26"/>
      <c r="K22" s="26">
        <v>1</v>
      </c>
      <c r="L22" s="26"/>
      <c r="M22" s="26"/>
      <c r="N22" s="26"/>
      <c r="O22" s="26"/>
      <c r="P22" s="28" t="s">
        <v>23</v>
      </c>
    </row>
    <row r="23" spans="1:16" s="6" customFormat="1" ht="30">
      <c r="A23" s="24">
        <f t="shared" si="0"/>
        <v>16</v>
      </c>
      <c r="B23" s="5" t="s">
        <v>33</v>
      </c>
      <c r="C23" s="25">
        <v>1</v>
      </c>
      <c r="D23" s="26"/>
      <c r="E23" s="41">
        <v>1</v>
      </c>
      <c r="F23" s="42"/>
      <c r="G23" s="26"/>
      <c r="H23" s="26">
        <v>1</v>
      </c>
      <c r="I23" s="26"/>
      <c r="J23" s="26"/>
      <c r="K23" s="26">
        <v>1</v>
      </c>
      <c r="L23" s="26"/>
      <c r="M23" s="26"/>
      <c r="N23" s="26">
        <v>1</v>
      </c>
      <c r="O23" s="26"/>
      <c r="P23" s="26"/>
    </row>
    <row r="24" spans="1:16" s="6" customFormat="1" ht="30">
      <c r="A24" s="24">
        <f t="shared" si="0"/>
        <v>17</v>
      </c>
      <c r="B24" s="5" t="s">
        <v>34</v>
      </c>
      <c r="C24" s="25"/>
      <c r="D24" s="26"/>
      <c r="E24" s="41"/>
      <c r="F24" s="42"/>
      <c r="G24" s="26">
        <v>1</v>
      </c>
      <c r="H24" s="26">
        <v>1</v>
      </c>
      <c r="I24" s="26"/>
      <c r="J24" s="26"/>
      <c r="K24" s="26">
        <v>1</v>
      </c>
      <c r="L24" s="26"/>
      <c r="M24" s="26"/>
      <c r="N24" s="26">
        <v>1</v>
      </c>
      <c r="O24" s="26"/>
      <c r="P24" s="26"/>
    </row>
    <row r="25" spans="1:16" s="6" customFormat="1" ht="15">
      <c r="A25" s="24">
        <f t="shared" si="0"/>
        <v>18</v>
      </c>
      <c r="B25" s="5" t="s">
        <v>36</v>
      </c>
      <c r="C25" s="25">
        <v>1</v>
      </c>
      <c r="D25" s="26"/>
      <c r="E25" s="41">
        <v>1</v>
      </c>
      <c r="F25" s="42"/>
      <c r="G25" s="26"/>
      <c r="H25" s="26">
        <v>1</v>
      </c>
      <c r="I25" s="26"/>
      <c r="J25" s="26"/>
      <c r="K25" s="26">
        <v>1</v>
      </c>
      <c r="L25" s="26"/>
      <c r="M25" s="26"/>
      <c r="N25" s="26"/>
      <c r="O25" s="26">
        <v>1</v>
      </c>
      <c r="P25" s="26"/>
    </row>
    <row r="26" spans="1:16" s="6" customFormat="1" ht="30">
      <c r="A26" s="24">
        <f t="shared" si="0"/>
        <v>19</v>
      </c>
      <c r="B26" s="5" t="s">
        <v>37</v>
      </c>
      <c r="C26" s="25">
        <v>1</v>
      </c>
      <c r="D26" s="26"/>
      <c r="E26" s="41">
        <v>1</v>
      </c>
      <c r="F26" s="42"/>
      <c r="G26" s="26"/>
      <c r="H26" s="26">
        <v>1</v>
      </c>
      <c r="I26" s="26"/>
      <c r="J26" s="26"/>
      <c r="K26" s="26">
        <v>1</v>
      </c>
      <c r="L26" s="26"/>
      <c r="M26" s="26"/>
      <c r="N26" s="26"/>
      <c r="O26" s="26">
        <v>1</v>
      </c>
      <c r="P26" s="26"/>
    </row>
    <row r="27" spans="1:16" s="6" customFormat="1" ht="30">
      <c r="A27" s="24">
        <f t="shared" si="0"/>
        <v>20</v>
      </c>
      <c r="B27" s="5" t="s">
        <v>38</v>
      </c>
      <c r="C27" s="25">
        <v>1</v>
      </c>
      <c r="D27" s="26"/>
      <c r="E27" s="41">
        <v>1</v>
      </c>
      <c r="F27" s="42"/>
      <c r="G27" s="26"/>
      <c r="H27" s="26">
        <v>1</v>
      </c>
      <c r="I27" s="26"/>
      <c r="J27" s="26"/>
      <c r="K27" s="26">
        <v>1</v>
      </c>
      <c r="L27" s="26"/>
      <c r="M27" s="26"/>
      <c r="N27" s="26">
        <v>1</v>
      </c>
      <c r="O27" s="26"/>
      <c r="P27" s="26"/>
    </row>
    <row r="28" spans="1:16" s="6" customFormat="1" ht="30">
      <c r="A28" s="24">
        <f t="shared" si="0"/>
        <v>21</v>
      </c>
      <c r="B28" s="5" t="s">
        <v>46</v>
      </c>
      <c r="C28" s="25">
        <v>1</v>
      </c>
      <c r="D28" s="26"/>
      <c r="E28" s="41"/>
      <c r="F28" s="42"/>
      <c r="G28" s="26"/>
      <c r="H28" s="26">
        <v>1</v>
      </c>
      <c r="I28" s="26"/>
      <c r="J28" s="26"/>
      <c r="K28" s="26">
        <v>1</v>
      </c>
      <c r="L28" s="26"/>
      <c r="M28" s="26"/>
      <c r="N28" s="26">
        <v>1</v>
      </c>
      <c r="O28" s="26"/>
      <c r="P28" s="26"/>
    </row>
    <row r="29" spans="1:16" s="6" customFormat="1" ht="15">
      <c r="A29" s="24">
        <f t="shared" si="0"/>
        <v>22</v>
      </c>
      <c r="B29" s="5" t="s">
        <v>47</v>
      </c>
      <c r="C29" s="25">
        <v>1</v>
      </c>
      <c r="D29" s="26"/>
      <c r="E29" s="41">
        <v>1</v>
      </c>
      <c r="F29" s="42"/>
      <c r="G29" s="26"/>
      <c r="H29" s="26">
        <v>1</v>
      </c>
      <c r="I29" s="26"/>
      <c r="J29" s="26"/>
      <c r="K29" s="26">
        <v>1</v>
      </c>
      <c r="L29" s="26"/>
      <c r="M29" s="26"/>
      <c r="N29" s="26">
        <v>1</v>
      </c>
      <c r="O29" s="26"/>
      <c r="P29" s="26"/>
    </row>
    <row r="30" spans="1:16" s="6" customFormat="1" ht="30">
      <c r="A30" s="24">
        <f t="shared" si="0"/>
        <v>23</v>
      </c>
      <c r="B30" s="5" t="s">
        <v>48</v>
      </c>
      <c r="C30" s="25">
        <v>1</v>
      </c>
      <c r="D30" s="26"/>
      <c r="E30" s="41"/>
      <c r="F30" s="42"/>
      <c r="G30" s="26"/>
      <c r="H30" s="26">
        <v>1</v>
      </c>
      <c r="I30" s="26"/>
      <c r="J30" s="26"/>
      <c r="K30" s="26">
        <v>1</v>
      </c>
      <c r="L30" s="26"/>
      <c r="M30" s="26"/>
      <c r="N30" s="26">
        <v>1</v>
      </c>
      <c r="O30" s="26"/>
      <c r="P30" s="26"/>
    </row>
    <row r="31" spans="1:16" s="6" customFormat="1" ht="45">
      <c r="A31" s="24">
        <f t="shared" si="0"/>
        <v>24</v>
      </c>
      <c r="B31" s="5" t="s">
        <v>39</v>
      </c>
      <c r="C31" s="25"/>
      <c r="D31" s="26">
        <v>1</v>
      </c>
      <c r="E31" s="41">
        <v>1</v>
      </c>
      <c r="F31" s="42"/>
      <c r="G31" s="26"/>
      <c r="H31" s="26">
        <v>1</v>
      </c>
      <c r="I31" s="26"/>
      <c r="J31" s="26"/>
      <c r="K31" s="26">
        <v>1</v>
      </c>
      <c r="L31" s="26"/>
      <c r="M31" s="26"/>
      <c r="N31" s="26"/>
      <c r="O31" s="26">
        <v>1</v>
      </c>
      <c r="P31" s="26"/>
    </row>
    <row r="32" spans="1:16" s="6" customFormat="1" ht="30">
      <c r="A32" s="24">
        <f t="shared" si="0"/>
        <v>25</v>
      </c>
      <c r="B32" s="5" t="s">
        <v>49</v>
      </c>
      <c r="C32" s="29">
        <v>0.3</v>
      </c>
      <c r="D32" s="26"/>
      <c r="E32" s="41">
        <v>1</v>
      </c>
      <c r="F32" s="42"/>
      <c r="G32" s="26"/>
      <c r="H32" s="26">
        <v>1</v>
      </c>
      <c r="I32" s="26"/>
      <c r="J32" s="26"/>
      <c r="K32" s="26">
        <v>1</v>
      </c>
      <c r="L32" s="26"/>
      <c r="M32" s="26"/>
      <c r="N32" s="26"/>
      <c r="O32" s="26">
        <v>1</v>
      </c>
      <c r="P32" s="26"/>
    </row>
    <row r="33" spans="1:16" s="6" customFormat="1" ht="22.5">
      <c r="A33" s="24">
        <f t="shared" si="0"/>
        <v>26</v>
      </c>
      <c r="B33" s="5" t="s">
        <v>50</v>
      </c>
      <c r="C33" s="25">
        <v>1</v>
      </c>
      <c r="D33" s="26"/>
      <c r="E33" s="41">
        <v>1</v>
      </c>
      <c r="F33" s="42"/>
      <c r="G33" s="26"/>
      <c r="H33" s="26"/>
      <c r="I33" s="26">
        <v>1</v>
      </c>
      <c r="J33" s="26"/>
      <c r="K33" s="26">
        <v>1</v>
      </c>
      <c r="L33" s="26"/>
      <c r="M33" s="26"/>
      <c r="N33" s="26"/>
      <c r="O33" s="26"/>
      <c r="P33" s="28" t="s">
        <v>40</v>
      </c>
    </row>
    <row r="34" spans="1:16" s="6" customFormat="1" ht="15">
      <c r="A34" s="24">
        <f t="shared" si="0"/>
        <v>27</v>
      </c>
      <c r="B34" s="5" t="s">
        <v>51</v>
      </c>
      <c r="C34" s="25"/>
      <c r="D34" s="26"/>
      <c r="E34" s="41">
        <v>1</v>
      </c>
      <c r="F34" s="42"/>
      <c r="G34" s="26"/>
      <c r="H34" s="26"/>
      <c r="I34" s="26">
        <v>1</v>
      </c>
      <c r="J34" s="26"/>
      <c r="K34" s="26">
        <v>1</v>
      </c>
      <c r="L34" s="26"/>
      <c r="M34" s="26"/>
      <c r="N34" s="26">
        <v>1</v>
      </c>
      <c r="O34" s="26"/>
      <c r="P34" s="26"/>
    </row>
    <row r="35" spans="1:16" s="6" customFormat="1" ht="15">
      <c r="A35" s="24">
        <f t="shared" si="0"/>
        <v>28</v>
      </c>
      <c r="B35" s="5" t="s">
        <v>52</v>
      </c>
      <c r="C35" s="25">
        <v>1</v>
      </c>
      <c r="D35" s="26"/>
      <c r="E35" s="41"/>
      <c r="F35" s="42"/>
      <c r="G35" s="26"/>
      <c r="H35" s="26"/>
      <c r="I35" s="26"/>
      <c r="J35" s="26" t="s">
        <v>41</v>
      </c>
      <c r="K35" s="26">
        <v>1</v>
      </c>
      <c r="L35" s="26"/>
      <c r="M35" s="26"/>
      <c r="N35" s="26">
        <v>1</v>
      </c>
      <c r="O35" s="26"/>
      <c r="P35" s="26"/>
    </row>
    <row r="36" spans="1:16" s="6" customFormat="1" ht="30">
      <c r="A36" s="24">
        <f t="shared" si="0"/>
        <v>29</v>
      </c>
      <c r="B36" s="5" t="s">
        <v>53</v>
      </c>
      <c r="C36" s="25">
        <v>1</v>
      </c>
      <c r="D36" s="26"/>
      <c r="E36" s="41"/>
      <c r="F36" s="42"/>
      <c r="G36" s="26"/>
      <c r="H36" s="26">
        <v>1</v>
      </c>
      <c r="I36" s="26"/>
      <c r="J36" s="26"/>
      <c r="K36" s="26">
        <v>1</v>
      </c>
      <c r="L36" s="26"/>
      <c r="M36" s="26"/>
      <c r="N36" s="26"/>
      <c r="O36" s="26">
        <v>1</v>
      </c>
      <c r="P36" s="26"/>
    </row>
    <row r="37" spans="1:16" s="6" customFormat="1" ht="15">
      <c r="A37" s="24">
        <f t="shared" si="0"/>
        <v>30</v>
      </c>
      <c r="B37" s="5" t="s">
        <v>42</v>
      </c>
      <c r="C37" s="25">
        <v>1</v>
      </c>
      <c r="D37" s="26"/>
      <c r="E37" s="41">
        <v>1</v>
      </c>
      <c r="F37" s="42"/>
      <c r="G37" s="26"/>
      <c r="H37" s="26">
        <v>1</v>
      </c>
      <c r="I37" s="26"/>
      <c r="J37" s="26"/>
      <c r="K37" s="26">
        <v>1</v>
      </c>
      <c r="L37" s="26"/>
      <c r="M37" s="26"/>
      <c r="N37" s="26"/>
      <c r="O37" s="26">
        <v>1</v>
      </c>
      <c r="P37" s="26"/>
    </row>
    <row r="38" spans="1:16" s="6" customFormat="1" ht="33.75">
      <c r="A38" s="24">
        <f t="shared" si="0"/>
        <v>31</v>
      </c>
      <c r="B38" s="5" t="s">
        <v>54</v>
      </c>
      <c r="C38" s="25">
        <v>1</v>
      </c>
      <c r="D38" s="26"/>
      <c r="E38" s="41">
        <v>1</v>
      </c>
      <c r="F38" s="42"/>
      <c r="G38" s="26">
        <v>1</v>
      </c>
      <c r="H38" s="26">
        <v>1</v>
      </c>
      <c r="I38" s="26"/>
      <c r="J38" s="26"/>
      <c r="K38" s="26">
        <v>1</v>
      </c>
      <c r="L38" s="26"/>
      <c r="M38" s="26"/>
      <c r="N38" s="26"/>
      <c r="O38" s="26">
        <v>1</v>
      </c>
      <c r="P38" s="28" t="s">
        <v>43</v>
      </c>
    </row>
    <row r="39" spans="1:16" s="6" customFormat="1" ht="15">
      <c r="A39" s="24">
        <f t="shared" si="0"/>
        <v>32</v>
      </c>
      <c r="B39" s="5" t="s">
        <v>44</v>
      </c>
      <c r="C39" s="25">
        <v>1</v>
      </c>
      <c r="D39" s="26"/>
      <c r="E39" s="30">
        <v>1</v>
      </c>
      <c r="F39" s="31"/>
      <c r="G39" s="26"/>
      <c r="H39" s="26">
        <v>1</v>
      </c>
      <c r="I39" s="26"/>
      <c r="J39" s="26"/>
      <c r="K39" s="26">
        <v>1</v>
      </c>
      <c r="L39" s="26"/>
      <c r="M39" s="26"/>
      <c r="N39" s="26"/>
      <c r="O39" s="26">
        <v>1</v>
      </c>
      <c r="P39" s="26"/>
    </row>
    <row r="40" spans="1:16" s="6" customFormat="1" ht="15">
      <c r="A40" s="24">
        <f t="shared" si="0"/>
        <v>33</v>
      </c>
      <c r="B40" s="5" t="s">
        <v>55</v>
      </c>
      <c r="C40" s="25">
        <v>1</v>
      </c>
      <c r="D40" s="26"/>
      <c r="E40" s="30">
        <v>1</v>
      </c>
      <c r="F40" s="31"/>
      <c r="G40" s="26"/>
      <c r="H40" s="26">
        <v>1</v>
      </c>
      <c r="I40" s="26"/>
      <c r="J40" s="26"/>
      <c r="K40" s="26">
        <v>1</v>
      </c>
      <c r="L40" s="26"/>
      <c r="M40" s="26"/>
      <c r="N40" s="26"/>
      <c r="O40" s="26">
        <v>1</v>
      </c>
      <c r="P40" s="26"/>
    </row>
    <row r="41" spans="1:16" s="6" customFormat="1" ht="30">
      <c r="A41" s="24">
        <f t="shared" si="0"/>
        <v>34</v>
      </c>
      <c r="B41" s="5" t="s">
        <v>45</v>
      </c>
      <c r="C41" s="25">
        <v>1</v>
      </c>
      <c r="D41" s="26"/>
      <c r="E41" s="30"/>
      <c r="F41" s="31"/>
      <c r="G41" s="26">
        <v>1</v>
      </c>
      <c r="H41" s="26">
        <v>1</v>
      </c>
      <c r="I41" s="26"/>
      <c r="J41" s="26"/>
      <c r="K41" s="26">
        <v>1</v>
      </c>
      <c r="L41" s="26"/>
      <c r="M41" s="26"/>
      <c r="N41" s="26"/>
      <c r="O41" s="26">
        <v>1</v>
      </c>
      <c r="P41" s="26"/>
    </row>
    <row r="42" spans="1:16" s="6" customFormat="1" ht="15">
      <c r="A42" s="24">
        <f t="shared" si="0"/>
        <v>35</v>
      </c>
      <c r="B42" s="5" t="s">
        <v>62</v>
      </c>
      <c r="C42" s="25">
        <v>1</v>
      </c>
      <c r="D42" s="26"/>
      <c r="E42" s="30">
        <v>1</v>
      </c>
      <c r="F42" s="31"/>
      <c r="G42" s="26"/>
      <c r="H42" s="26">
        <v>1</v>
      </c>
      <c r="I42" s="26"/>
      <c r="J42" s="26"/>
      <c r="K42" s="26">
        <v>1</v>
      </c>
      <c r="L42" s="26"/>
      <c r="M42" s="26"/>
      <c r="N42" s="26"/>
      <c r="O42" s="26">
        <v>1</v>
      </c>
      <c r="P42" s="26"/>
    </row>
    <row r="43" spans="1:16" s="6" customFormat="1" ht="45">
      <c r="A43" s="24">
        <f t="shared" si="0"/>
        <v>36</v>
      </c>
      <c r="B43" s="5" t="s">
        <v>63</v>
      </c>
      <c r="C43" s="25">
        <v>1</v>
      </c>
      <c r="D43" s="26"/>
      <c r="E43" s="30">
        <v>1</v>
      </c>
      <c r="F43" s="31"/>
      <c r="G43" s="26"/>
      <c r="H43" s="26"/>
      <c r="I43" s="26">
        <v>1</v>
      </c>
      <c r="J43" s="26"/>
      <c r="K43" s="26">
        <v>1</v>
      </c>
      <c r="L43" s="26"/>
      <c r="M43" s="26"/>
      <c r="N43" s="26"/>
      <c r="O43" s="26"/>
      <c r="P43" s="24">
        <v>1</v>
      </c>
    </row>
    <row r="44" spans="1:16" s="6" customFormat="1" ht="45">
      <c r="A44" s="24">
        <f t="shared" si="0"/>
        <v>37</v>
      </c>
      <c r="B44" s="5" t="s">
        <v>56</v>
      </c>
      <c r="C44" s="25"/>
      <c r="D44" s="26">
        <v>1</v>
      </c>
      <c r="E44" s="30"/>
      <c r="F44" s="31"/>
      <c r="G44" s="26"/>
      <c r="H44" s="26"/>
      <c r="I44" s="26">
        <v>1</v>
      </c>
      <c r="J44" s="26"/>
      <c r="K44" s="26">
        <v>1</v>
      </c>
      <c r="L44" s="26"/>
      <c r="M44" s="26"/>
      <c r="N44" s="26">
        <v>1</v>
      </c>
      <c r="O44" s="26"/>
      <c r="P44" s="26"/>
    </row>
    <row r="45" spans="1:16" s="6" customFormat="1" ht="15">
      <c r="A45" s="24">
        <f t="shared" si="0"/>
        <v>38</v>
      </c>
      <c r="B45" s="5" t="s">
        <v>57</v>
      </c>
      <c r="C45" s="25">
        <v>1</v>
      </c>
      <c r="D45" s="26"/>
      <c r="E45" s="30"/>
      <c r="F45" s="31"/>
      <c r="G45" s="26"/>
      <c r="H45" s="26">
        <v>1</v>
      </c>
      <c r="I45" s="26"/>
      <c r="J45" s="26"/>
      <c r="K45" s="26">
        <v>1</v>
      </c>
      <c r="L45" s="26"/>
      <c r="M45" s="26"/>
      <c r="N45" s="26">
        <v>1</v>
      </c>
      <c r="O45" s="26"/>
      <c r="P45" s="26"/>
    </row>
    <row r="46" spans="1:16" s="6" customFormat="1" ht="30">
      <c r="A46" s="24">
        <f t="shared" si="0"/>
        <v>39</v>
      </c>
      <c r="B46" s="5" t="s">
        <v>58</v>
      </c>
      <c r="C46" s="25"/>
      <c r="D46" s="26">
        <v>1</v>
      </c>
      <c r="E46" s="30"/>
      <c r="F46" s="31"/>
      <c r="G46" s="26"/>
      <c r="H46" s="26"/>
      <c r="I46" s="26">
        <v>1</v>
      </c>
      <c r="J46" s="26"/>
      <c r="K46" s="26">
        <v>1</v>
      </c>
      <c r="L46" s="26"/>
      <c r="M46" s="26"/>
      <c r="N46" s="26">
        <v>1</v>
      </c>
      <c r="O46" s="26"/>
      <c r="P46" s="26"/>
    </row>
    <row r="47" spans="1:16" s="6" customFormat="1" ht="30">
      <c r="A47" s="24">
        <f t="shared" si="0"/>
        <v>40</v>
      </c>
      <c r="B47" s="5" t="s">
        <v>59</v>
      </c>
      <c r="C47" s="25"/>
      <c r="D47" s="26"/>
      <c r="E47" s="30">
        <v>1</v>
      </c>
      <c r="F47" s="31"/>
      <c r="G47" s="26"/>
      <c r="H47" s="26">
        <v>1</v>
      </c>
      <c r="I47" s="26"/>
      <c r="J47" s="26"/>
      <c r="K47" s="26">
        <v>1</v>
      </c>
      <c r="L47" s="26"/>
      <c r="M47" s="26"/>
      <c r="N47" s="26">
        <v>1</v>
      </c>
      <c r="O47" s="26"/>
      <c r="P47" s="26"/>
    </row>
    <row r="48" spans="1:16" s="6" customFormat="1" ht="30">
      <c r="A48" s="24">
        <f t="shared" si="0"/>
        <v>41</v>
      </c>
      <c r="B48" s="5" t="s">
        <v>60</v>
      </c>
      <c r="C48" s="25"/>
      <c r="D48" s="26">
        <v>1</v>
      </c>
      <c r="E48" s="30"/>
      <c r="F48" s="31"/>
      <c r="G48" s="26"/>
      <c r="H48" s="26">
        <v>1</v>
      </c>
      <c r="I48" s="26"/>
      <c r="J48" s="26"/>
      <c r="K48" s="26">
        <v>1</v>
      </c>
      <c r="L48" s="26"/>
      <c r="M48" s="26"/>
      <c r="N48" s="26">
        <v>1</v>
      </c>
      <c r="O48" s="26"/>
      <c r="P48" s="26"/>
    </row>
    <row r="49" spans="1:16" s="6" customFormat="1" ht="15">
      <c r="A49" s="24">
        <f t="shared" si="0"/>
        <v>42</v>
      </c>
      <c r="B49" s="5" t="s">
        <v>61</v>
      </c>
      <c r="C49" s="25">
        <v>1</v>
      </c>
      <c r="D49" s="26"/>
      <c r="E49" s="30"/>
      <c r="F49" s="31"/>
      <c r="G49" s="26"/>
      <c r="H49" s="26"/>
      <c r="I49" s="26">
        <v>1</v>
      </c>
      <c r="J49" s="26"/>
      <c r="K49" s="26">
        <v>1</v>
      </c>
      <c r="L49" s="26"/>
      <c r="M49" s="26"/>
      <c r="N49" s="26">
        <v>1</v>
      </c>
      <c r="O49" s="26"/>
      <c r="P49" s="26"/>
    </row>
    <row r="50" spans="1:16" s="6" customFormat="1" ht="15">
      <c r="A50" s="24">
        <f t="shared" si="0"/>
        <v>43</v>
      </c>
      <c r="B50" s="5" t="s">
        <v>64</v>
      </c>
      <c r="C50" s="25">
        <v>1</v>
      </c>
      <c r="D50" s="26"/>
      <c r="E50" s="30">
        <v>1</v>
      </c>
      <c r="F50" s="31"/>
      <c r="G50" s="26"/>
      <c r="H50" s="26">
        <v>1</v>
      </c>
      <c r="I50" s="26"/>
      <c r="J50" s="26"/>
      <c r="K50" s="26">
        <v>1</v>
      </c>
      <c r="L50" s="26"/>
      <c r="M50" s="26"/>
      <c r="N50" s="26">
        <v>1</v>
      </c>
      <c r="O50" s="26"/>
      <c r="P50" s="26"/>
    </row>
    <row r="51" spans="1:16" s="6" customFormat="1" ht="15">
      <c r="A51" s="24">
        <f t="shared" si="0"/>
        <v>44</v>
      </c>
      <c r="B51" s="5" t="s">
        <v>65</v>
      </c>
      <c r="C51" s="25"/>
      <c r="D51" s="26"/>
      <c r="E51" s="30">
        <v>1</v>
      </c>
      <c r="F51" s="31"/>
      <c r="G51" s="26"/>
      <c r="H51" s="26"/>
      <c r="I51" s="26">
        <v>1</v>
      </c>
      <c r="J51" s="26"/>
      <c r="K51" s="26">
        <v>1</v>
      </c>
      <c r="L51" s="26"/>
      <c r="M51" s="26"/>
      <c r="N51" s="26"/>
      <c r="O51" s="26">
        <v>1</v>
      </c>
      <c r="P51" s="26"/>
    </row>
    <row r="52" spans="1:16" s="6" customFormat="1" ht="15">
      <c r="A52" s="24">
        <f t="shared" si="0"/>
        <v>45</v>
      </c>
      <c r="B52" s="5" t="s">
        <v>67</v>
      </c>
      <c r="C52" s="25">
        <v>1</v>
      </c>
      <c r="D52" s="26"/>
      <c r="E52" s="30"/>
      <c r="F52" s="31"/>
      <c r="G52" s="26"/>
      <c r="H52" s="26">
        <v>1</v>
      </c>
      <c r="I52" s="26"/>
      <c r="J52" s="28" t="s">
        <v>66</v>
      </c>
      <c r="K52" s="26">
        <v>1</v>
      </c>
      <c r="L52" s="26"/>
      <c r="M52" s="26"/>
      <c r="N52" s="26">
        <v>1</v>
      </c>
      <c r="O52" s="26"/>
      <c r="P52" s="26"/>
    </row>
    <row r="53" spans="1:16" s="6" customFormat="1" ht="15">
      <c r="A53" s="24">
        <f t="shared" si="0"/>
        <v>46</v>
      </c>
      <c r="B53" s="5" t="s">
        <v>71</v>
      </c>
      <c r="C53" s="25">
        <v>1</v>
      </c>
      <c r="D53" s="26"/>
      <c r="E53" s="30"/>
      <c r="F53" s="31"/>
      <c r="G53" s="26"/>
      <c r="H53" s="26">
        <v>1</v>
      </c>
      <c r="I53" s="26"/>
      <c r="J53" s="28"/>
      <c r="K53" s="26">
        <v>1</v>
      </c>
      <c r="L53" s="26"/>
      <c r="M53" s="26"/>
      <c r="N53" s="26">
        <v>1</v>
      </c>
      <c r="O53" s="26"/>
      <c r="P53" s="26"/>
    </row>
    <row r="54" spans="1:16" s="6" customFormat="1" ht="15">
      <c r="A54" s="24">
        <f t="shared" si="0"/>
        <v>47</v>
      </c>
      <c r="B54" s="5" t="s">
        <v>68</v>
      </c>
      <c r="C54" s="25">
        <v>1</v>
      </c>
      <c r="D54" s="26"/>
      <c r="E54" s="30"/>
      <c r="F54" s="31"/>
      <c r="G54" s="26"/>
      <c r="H54" s="26">
        <v>1</v>
      </c>
      <c r="I54" s="26"/>
      <c r="J54" s="26"/>
      <c r="K54" s="26">
        <v>1</v>
      </c>
      <c r="L54" s="26"/>
      <c r="M54" s="26"/>
      <c r="N54" s="26">
        <v>1</v>
      </c>
      <c r="O54" s="26"/>
      <c r="P54" s="26"/>
    </row>
    <row r="55" spans="1:16" s="6" customFormat="1" ht="15">
      <c r="A55" s="24">
        <f t="shared" si="0"/>
        <v>48</v>
      </c>
      <c r="B55" s="5" t="s">
        <v>72</v>
      </c>
      <c r="C55" s="25">
        <v>1</v>
      </c>
      <c r="D55" s="26"/>
      <c r="E55" s="30">
        <v>1</v>
      </c>
      <c r="F55" s="31"/>
      <c r="G55" s="26"/>
      <c r="H55" s="26">
        <v>1</v>
      </c>
      <c r="I55" s="26"/>
      <c r="J55" s="26"/>
      <c r="K55" s="26">
        <v>1</v>
      </c>
      <c r="L55" s="26"/>
      <c r="M55" s="26"/>
      <c r="N55" s="26">
        <v>1</v>
      </c>
      <c r="O55" s="26"/>
      <c r="P55" s="26"/>
    </row>
    <row r="56" spans="1:16" s="6" customFormat="1" ht="30">
      <c r="A56" s="24">
        <f t="shared" si="0"/>
        <v>49</v>
      </c>
      <c r="B56" s="5" t="s">
        <v>69</v>
      </c>
      <c r="C56" s="25">
        <v>1</v>
      </c>
      <c r="D56" s="26"/>
      <c r="E56" s="30">
        <v>1</v>
      </c>
      <c r="F56" s="31"/>
      <c r="G56" s="26"/>
      <c r="H56" s="26">
        <v>1</v>
      </c>
      <c r="I56" s="26"/>
      <c r="J56" s="26"/>
      <c r="K56" s="26">
        <v>1</v>
      </c>
      <c r="L56" s="26"/>
      <c r="M56" s="26"/>
      <c r="N56" s="26">
        <v>1</v>
      </c>
      <c r="O56" s="26"/>
      <c r="P56" s="26"/>
    </row>
    <row r="57" spans="1:16" s="6" customFormat="1" ht="30.75" thickBot="1">
      <c r="A57" s="24">
        <f t="shared" si="0"/>
        <v>50</v>
      </c>
      <c r="B57" s="36" t="s">
        <v>70</v>
      </c>
      <c r="C57" s="26">
        <v>1</v>
      </c>
      <c r="D57" s="25"/>
      <c r="E57" s="30"/>
      <c r="F57" s="31"/>
      <c r="G57" s="26"/>
      <c r="H57" s="26"/>
      <c r="I57" s="26"/>
      <c r="J57" s="24">
        <v>1</v>
      </c>
      <c r="K57" s="26">
        <v>1</v>
      </c>
      <c r="L57" s="26"/>
      <c r="M57" s="26"/>
      <c r="N57" s="26">
        <v>1</v>
      </c>
      <c r="O57" s="26"/>
      <c r="P57" s="26"/>
    </row>
    <row r="58" spans="1:16" s="8" customFormat="1" ht="30.75" thickBot="1">
      <c r="A58" s="24">
        <f t="shared" si="0"/>
        <v>51</v>
      </c>
      <c r="B58" s="37" t="s">
        <v>73</v>
      </c>
      <c r="C58" s="26">
        <v>1</v>
      </c>
      <c r="D58" s="26"/>
      <c r="E58" s="41">
        <v>1</v>
      </c>
      <c r="F58" s="42"/>
      <c r="G58" s="26"/>
      <c r="H58" s="26">
        <v>1</v>
      </c>
      <c r="I58" s="26"/>
      <c r="J58" s="26"/>
      <c r="K58" s="26">
        <v>1</v>
      </c>
      <c r="L58" s="26"/>
      <c r="M58" s="26"/>
      <c r="N58" s="26"/>
      <c r="O58" s="26">
        <v>1</v>
      </c>
      <c r="P58" s="26"/>
    </row>
    <row r="59" spans="1:16" s="8" customFormat="1" ht="30.75" thickBot="1">
      <c r="A59" s="24">
        <f t="shared" si="0"/>
        <v>52</v>
      </c>
      <c r="B59" s="38" t="s">
        <v>74</v>
      </c>
      <c r="C59" s="26">
        <v>1</v>
      </c>
      <c r="D59" s="26"/>
      <c r="E59" s="41">
        <v>1</v>
      </c>
      <c r="F59" s="42"/>
      <c r="G59" s="26"/>
      <c r="H59" s="26">
        <v>1</v>
      </c>
      <c r="I59" s="26"/>
      <c r="J59" s="26"/>
      <c r="K59" s="26">
        <v>1</v>
      </c>
      <c r="L59" s="26"/>
      <c r="M59" s="26"/>
      <c r="N59" s="26">
        <v>1</v>
      </c>
      <c r="O59" s="26"/>
      <c r="P59" s="26"/>
    </row>
    <row r="60" spans="1:16" s="8" customFormat="1" ht="30.75" thickBot="1">
      <c r="A60" s="24">
        <f t="shared" si="0"/>
        <v>53</v>
      </c>
      <c r="B60" s="38" t="s">
        <v>75</v>
      </c>
      <c r="C60" s="26">
        <v>1</v>
      </c>
      <c r="D60" s="26"/>
      <c r="E60" s="41">
        <v>1</v>
      </c>
      <c r="F60" s="42"/>
      <c r="G60" s="26"/>
      <c r="H60" s="26">
        <v>1</v>
      </c>
      <c r="I60" s="26"/>
      <c r="J60" s="26"/>
      <c r="K60" s="26">
        <v>1</v>
      </c>
      <c r="L60" s="26"/>
      <c r="M60" s="26"/>
      <c r="N60" s="26">
        <v>1</v>
      </c>
      <c r="O60" s="26"/>
      <c r="P60" s="26"/>
    </row>
    <row r="61" spans="1:16" s="8" customFormat="1" ht="30.75" thickBot="1">
      <c r="A61" s="24">
        <f t="shared" si="0"/>
        <v>54</v>
      </c>
      <c r="B61" s="38" t="s">
        <v>76</v>
      </c>
      <c r="C61" s="26">
        <v>1</v>
      </c>
      <c r="D61" s="26"/>
      <c r="E61" s="41">
        <v>1</v>
      </c>
      <c r="F61" s="42"/>
      <c r="G61" s="26"/>
      <c r="H61" s="26">
        <v>1</v>
      </c>
      <c r="I61" s="26"/>
      <c r="J61" s="26"/>
      <c r="K61" s="26">
        <v>1</v>
      </c>
      <c r="L61" s="26"/>
      <c r="M61" s="26"/>
      <c r="N61" s="26">
        <v>1</v>
      </c>
      <c r="O61" s="26"/>
      <c r="P61" s="26"/>
    </row>
    <row r="62" spans="1:16" s="8" customFormat="1" ht="30.75" thickBot="1">
      <c r="A62" s="24">
        <f t="shared" si="0"/>
        <v>55</v>
      </c>
      <c r="B62" s="38" t="s">
        <v>77</v>
      </c>
      <c r="C62" s="26">
        <v>1</v>
      </c>
      <c r="D62" s="26"/>
      <c r="E62" s="41">
        <v>1</v>
      </c>
      <c r="F62" s="42"/>
      <c r="G62" s="26"/>
      <c r="H62" s="26">
        <v>1</v>
      </c>
      <c r="I62" s="26"/>
      <c r="J62" s="26"/>
      <c r="K62" s="26">
        <v>1</v>
      </c>
      <c r="L62" s="26"/>
      <c r="M62" s="26"/>
      <c r="N62" s="26"/>
      <c r="O62" s="26">
        <v>1</v>
      </c>
      <c r="P62" s="26"/>
    </row>
    <row r="63" spans="1:16" s="8" customFormat="1" ht="30.75" thickBot="1">
      <c r="A63" s="24">
        <f t="shared" si="0"/>
        <v>56</v>
      </c>
      <c r="B63" s="38" t="s">
        <v>78</v>
      </c>
      <c r="C63" s="26">
        <v>1</v>
      </c>
      <c r="D63" s="26"/>
      <c r="E63" s="41">
        <v>1</v>
      </c>
      <c r="F63" s="42"/>
      <c r="G63" s="26"/>
      <c r="H63" s="26">
        <v>1</v>
      </c>
      <c r="I63" s="26"/>
      <c r="J63" s="26"/>
      <c r="K63" s="26">
        <v>1</v>
      </c>
      <c r="L63" s="26"/>
      <c r="M63" s="26"/>
      <c r="N63" s="26">
        <v>1</v>
      </c>
      <c r="O63" s="26"/>
      <c r="P63" s="26"/>
    </row>
    <row r="64" spans="1:16" s="8" customFormat="1" ht="15.75" thickBot="1">
      <c r="A64" s="24">
        <f t="shared" si="0"/>
        <v>57</v>
      </c>
      <c r="B64" s="38" t="s">
        <v>79</v>
      </c>
      <c r="C64" s="26">
        <v>1</v>
      </c>
      <c r="D64" s="26"/>
      <c r="E64" s="41">
        <v>1</v>
      </c>
      <c r="F64" s="42"/>
      <c r="G64" s="26"/>
      <c r="H64" s="26">
        <v>1</v>
      </c>
      <c r="I64" s="26"/>
      <c r="J64" s="26"/>
      <c r="K64" s="26">
        <v>1</v>
      </c>
      <c r="L64" s="26"/>
      <c r="M64" s="26" t="s">
        <v>22</v>
      </c>
      <c r="N64" s="26">
        <v>1</v>
      </c>
      <c r="O64" s="26"/>
      <c r="P64" s="26"/>
    </row>
    <row r="65" spans="1:16" s="8" customFormat="1" ht="15.75" thickBot="1">
      <c r="A65" s="24">
        <f t="shared" si="0"/>
        <v>58</v>
      </c>
      <c r="B65" s="38" t="s">
        <v>80</v>
      </c>
      <c r="C65" s="26">
        <v>1</v>
      </c>
      <c r="D65" s="26"/>
      <c r="E65" s="41">
        <v>1</v>
      </c>
      <c r="F65" s="42"/>
      <c r="G65" s="26"/>
      <c r="H65" s="26">
        <v>1</v>
      </c>
      <c r="I65" s="26"/>
      <c r="J65" s="26"/>
      <c r="K65" s="26">
        <v>1</v>
      </c>
      <c r="L65" s="26"/>
      <c r="M65" s="26" t="s">
        <v>22</v>
      </c>
      <c r="N65" s="26">
        <v>1</v>
      </c>
      <c r="O65" s="26"/>
      <c r="P65" s="26"/>
    </row>
    <row r="66" spans="1:16" s="8" customFormat="1" ht="30.75" thickBot="1">
      <c r="A66" s="24">
        <f t="shared" si="0"/>
        <v>59</v>
      </c>
      <c r="B66" s="38" t="s">
        <v>81</v>
      </c>
      <c r="C66" s="26">
        <v>1</v>
      </c>
      <c r="D66" s="26"/>
      <c r="E66" s="41">
        <v>1</v>
      </c>
      <c r="F66" s="42"/>
      <c r="G66" s="26"/>
      <c r="H66" s="26">
        <v>1</v>
      </c>
      <c r="I66" s="26"/>
      <c r="J66" s="26"/>
      <c r="K66" s="26">
        <v>1</v>
      </c>
      <c r="L66" s="26"/>
      <c r="M66" s="26" t="s">
        <v>22</v>
      </c>
      <c r="N66" s="26">
        <v>1</v>
      </c>
      <c r="O66" s="26"/>
      <c r="P66" s="26"/>
    </row>
    <row r="67" spans="1:16" s="8" customFormat="1" ht="15.75" thickBot="1">
      <c r="A67" s="24">
        <f t="shared" si="0"/>
        <v>60</v>
      </c>
      <c r="B67" s="38" t="s">
        <v>82</v>
      </c>
      <c r="C67" s="26">
        <v>1</v>
      </c>
      <c r="D67" s="26"/>
      <c r="E67" s="41">
        <v>1</v>
      </c>
      <c r="F67" s="42"/>
      <c r="G67" s="26"/>
      <c r="H67" s="26">
        <v>1</v>
      </c>
      <c r="I67" s="26"/>
      <c r="J67" s="26"/>
      <c r="K67" s="26">
        <v>1</v>
      </c>
      <c r="L67" s="26"/>
      <c r="M67" s="26" t="s">
        <v>22</v>
      </c>
      <c r="N67" s="26">
        <v>1</v>
      </c>
      <c r="O67" s="26"/>
      <c r="P67" s="26"/>
    </row>
    <row r="68" spans="1:16" s="8" customFormat="1" ht="15.75" thickBot="1">
      <c r="A68" s="24">
        <f t="shared" si="0"/>
        <v>61</v>
      </c>
      <c r="B68" s="38" t="s">
        <v>83</v>
      </c>
      <c r="C68" s="26">
        <v>1</v>
      </c>
      <c r="D68" s="26"/>
      <c r="E68" s="41">
        <v>1</v>
      </c>
      <c r="F68" s="42"/>
      <c r="G68" s="26"/>
      <c r="H68" s="26">
        <v>1</v>
      </c>
      <c r="I68" s="26"/>
      <c r="J68" s="26"/>
      <c r="K68" s="26">
        <v>1</v>
      </c>
      <c r="L68" s="26"/>
      <c r="M68" s="26" t="s">
        <v>22</v>
      </c>
      <c r="N68" s="26"/>
      <c r="O68" s="26">
        <v>1</v>
      </c>
      <c r="P68" s="26"/>
    </row>
    <row r="69" spans="1:16" s="8" customFormat="1" ht="45.75" thickBot="1">
      <c r="A69" s="24">
        <f t="shared" si="0"/>
        <v>62</v>
      </c>
      <c r="B69" s="38" t="s">
        <v>84</v>
      </c>
      <c r="C69" s="26">
        <v>1</v>
      </c>
      <c r="D69" s="26"/>
      <c r="E69" s="41">
        <v>1</v>
      </c>
      <c r="F69" s="42"/>
      <c r="G69" s="26"/>
      <c r="H69" s="26">
        <v>1</v>
      </c>
      <c r="I69" s="26"/>
      <c r="J69" s="26"/>
      <c r="K69" s="26">
        <v>1</v>
      </c>
      <c r="L69" s="26"/>
      <c r="M69" s="26"/>
      <c r="N69" s="26"/>
      <c r="O69" s="26">
        <v>1</v>
      </c>
      <c r="P69" s="26"/>
    </row>
    <row r="70" spans="1:16" s="8" customFormat="1" ht="45.75" thickBot="1">
      <c r="A70" s="24">
        <f t="shared" si="0"/>
        <v>63</v>
      </c>
      <c r="B70" s="38" t="s">
        <v>85</v>
      </c>
      <c r="C70" s="26">
        <v>1</v>
      </c>
      <c r="D70" s="26"/>
      <c r="E70" s="41">
        <v>1</v>
      </c>
      <c r="F70" s="42"/>
      <c r="G70" s="26"/>
      <c r="H70" s="26">
        <v>1</v>
      </c>
      <c r="I70" s="26"/>
      <c r="J70" s="26"/>
      <c r="K70" s="26">
        <v>1</v>
      </c>
      <c r="L70" s="26"/>
      <c r="M70" s="26"/>
      <c r="N70" s="26">
        <v>1</v>
      </c>
      <c r="O70" s="26"/>
      <c r="P70" s="26"/>
    </row>
    <row r="71" spans="1:16" s="8" customFormat="1" ht="45.75" thickBot="1">
      <c r="A71" s="24">
        <f t="shared" si="0"/>
        <v>64</v>
      </c>
      <c r="B71" s="38" t="s">
        <v>86</v>
      </c>
      <c r="C71" s="26">
        <v>1</v>
      </c>
      <c r="D71" s="26"/>
      <c r="E71" s="40"/>
      <c r="F71" s="40"/>
      <c r="G71" s="26"/>
      <c r="H71" s="26">
        <v>1</v>
      </c>
      <c r="I71" s="26"/>
      <c r="J71" s="26"/>
      <c r="K71" s="26">
        <v>1</v>
      </c>
      <c r="L71" s="26"/>
      <c r="M71" s="26"/>
      <c r="N71" s="26"/>
      <c r="O71" s="26">
        <v>1</v>
      </c>
      <c r="P71" s="26" t="s">
        <v>93</v>
      </c>
    </row>
    <row r="72" spans="1:16" s="8" customFormat="1" ht="15.75" thickBot="1">
      <c r="A72" s="24">
        <f t="shared" si="0"/>
        <v>65</v>
      </c>
      <c r="B72" s="38" t="s">
        <v>87</v>
      </c>
      <c r="C72" s="26">
        <v>1</v>
      </c>
      <c r="D72" s="26"/>
      <c r="E72" s="40"/>
      <c r="F72" s="40"/>
      <c r="G72" s="26"/>
      <c r="H72" s="26">
        <v>1</v>
      </c>
      <c r="I72" s="26"/>
      <c r="J72" s="26"/>
      <c r="K72" s="26">
        <v>1</v>
      </c>
      <c r="L72" s="26"/>
      <c r="M72" s="26"/>
      <c r="N72" s="26">
        <v>1</v>
      </c>
      <c r="O72" s="26"/>
      <c r="P72" s="26"/>
    </row>
    <row r="73" spans="1:16" s="8" customFormat="1" ht="30.75" thickBot="1">
      <c r="A73" s="24">
        <f t="shared" si="0"/>
        <v>66</v>
      </c>
      <c r="B73" s="38" t="s">
        <v>88</v>
      </c>
      <c r="C73" s="26">
        <v>1</v>
      </c>
      <c r="D73" s="26"/>
      <c r="E73" s="40">
        <v>1</v>
      </c>
      <c r="F73" s="40"/>
      <c r="G73" s="26"/>
      <c r="H73" s="26">
        <v>1</v>
      </c>
      <c r="I73" s="26"/>
      <c r="J73" s="26"/>
      <c r="K73" s="26">
        <v>1</v>
      </c>
      <c r="L73" s="26"/>
      <c r="M73" s="26"/>
      <c r="N73" s="26"/>
      <c r="O73" s="26">
        <v>1</v>
      </c>
      <c r="P73" s="26"/>
    </row>
    <row r="74" spans="1:16" s="8" customFormat="1" ht="30.75" thickBot="1">
      <c r="A74" s="24">
        <f>A73+1</f>
        <v>67</v>
      </c>
      <c r="B74" s="38" t="s">
        <v>89</v>
      </c>
      <c r="C74" s="26">
        <v>1</v>
      </c>
      <c r="D74" s="26"/>
      <c r="E74" s="40"/>
      <c r="F74" s="40"/>
      <c r="G74" s="26"/>
      <c r="H74" s="26">
        <v>1</v>
      </c>
      <c r="I74" s="26"/>
      <c r="J74" s="26"/>
      <c r="K74" s="26">
        <v>1</v>
      </c>
      <c r="L74" s="26"/>
      <c r="M74" s="26"/>
      <c r="N74" s="26"/>
      <c r="O74" s="26">
        <v>1</v>
      </c>
      <c r="P74" s="26"/>
    </row>
    <row r="75" spans="1:16" s="8" customFormat="1" ht="75.75" thickBot="1">
      <c r="A75" s="24">
        <f>A74+1</f>
        <v>68</v>
      </c>
      <c r="B75" s="38" t="s">
        <v>90</v>
      </c>
      <c r="C75" s="26">
        <v>1</v>
      </c>
      <c r="D75" s="26"/>
      <c r="E75" s="40"/>
      <c r="F75" s="40"/>
      <c r="G75" s="26"/>
      <c r="H75" s="26">
        <v>1</v>
      </c>
      <c r="I75" s="26"/>
      <c r="J75" s="26"/>
      <c r="K75" s="26">
        <v>1</v>
      </c>
      <c r="L75" s="26"/>
      <c r="M75" s="26"/>
      <c r="N75" s="26">
        <v>1</v>
      </c>
      <c r="O75" s="26"/>
      <c r="P75" s="26"/>
    </row>
    <row r="76" spans="1:16" s="8" customFormat="1" ht="45.75" thickBot="1">
      <c r="A76" s="24">
        <f>A75+1</f>
        <v>69</v>
      </c>
      <c r="B76" s="38" t="s">
        <v>91</v>
      </c>
      <c r="C76" s="26">
        <v>1</v>
      </c>
      <c r="D76" s="26"/>
      <c r="E76" s="40"/>
      <c r="F76" s="40"/>
      <c r="G76" s="26"/>
      <c r="H76" s="26">
        <v>1</v>
      </c>
      <c r="I76" s="26"/>
      <c r="J76" s="26"/>
      <c r="K76" s="26">
        <v>1</v>
      </c>
      <c r="L76" s="26"/>
      <c r="M76" s="26"/>
      <c r="N76" s="26"/>
      <c r="O76" s="26">
        <v>1</v>
      </c>
      <c r="P76" s="26"/>
    </row>
    <row r="77" spans="1:16" s="8" customFormat="1" ht="30.75" thickBot="1">
      <c r="A77" s="39">
        <f>A76+1</f>
        <v>70</v>
      </c>
      <c r="B77" s="38" t="s">
        <v>92</v>
      </c>
      <c r="C77" s="26">
        <v>1</v>
      </c>
      <c r="D77" s="26"/>
      <c r="E77" s="40">
        <v>1</v>
      </c>
      <c r="F77" s="40"/>
      <c r="G77" s="26"/>
      <c r="H77" s="26">
        <v>1</v>
      </c>
      <c r="I77" s="26"/>
      <c r="J77" s="26"/>
      <c r="K77" s="26">
        <v>1</v>
      </c>
      <c r="L77" s="26"/>
      <c r="M77" s="26"/>
      <c r="N77" s="26"/>
      <c r="O77" s="26">
        <v>1</v>
      </c>
      <c r="P77" s="26"/>
    </row>
    <row r="78" spans="1:16" s="8" customFormat="1" ht="30.75" thickBot="1">
      <c r="A78" s="39">
        <f>A77+1</f>
        <v>71</v>
      </c>
      <c r="B78" s="38" t="s">
        <v>95</v>
      </c>
      <c r="C78" s="26">
        <v>1</v>
      </c>
      <c r="D78" s="26"/>
      <c r="E78" s="40">
        <v>1</v>
      </c>
      <c r="F78" s="40"/>
      <c r="G78" s="26"/>
      <c r="H78" s="26">
        <v>1</v>
      </c>
      <c r="I78" s="26"/>
      <c r="J78" s="26"/>
      <c r="K78" s="26"/>
      <c r="L78" s="26"/>
      <c r="M78" s="26" t="s">
        <v>96</v>
      </c>
      <c r="N78" s="26">
        <v>1</v>
      </c>
      <c r="O78" s="26"/>
      <c r="P78" s="26"/>
    </row>
    <row r="79" spans="1:6" s="8" customFormat="1" ht="15">
      <c r="A79" s="10"/>
      <c r="B79" s="7"/>
      <c r="E79" s="56"/>
      <c r="F79" s="56"/>
    </row>
    <row r="80" spans="1:6" s="8" customFormat="1" ht="15">
      <c r="A80" s="10"/>
      <c r="B80" s="7"/>
      <c r="E80" s="56"/>
      <c r="F80" s="56"/>
    </row>
    <row r="81" spans="1:6" s="8" customFormat="1" ht="15">
      <c r="A81" s="10"/>
      <c r="B81" s="7"/>
      <c r="E81" s="56"/>
      <c r="F81" s="56"/>
    </row>
    <row r="82" spans="1:6" s="8" customFormat="1" ht="15">
      <c r="A82" s="10"/>
      <c r="B82" s="7"/>
      <c r="E82" s="56"/>
      <c r="F82" s="56"/>
    </row>
    <row r="83" spans="1:6" s="8" customFormat="1" ht="15">
      <c r="A83" s="10"/>
      <c r="B83" s="7"/>
      <c r="E83" s="56"/>
      <c r="F83" s="56"/>
    </row>
    <row r="84" spans="1:6" s="8" customFormat="1" ht="15">
      <c r="A84" s="10"/>
      <c r="B84" s="7"/>
      <c r="E84" s="56"/>
      <c r="F84" s="56"/>
    </row>
    <row r="85" spans="1:6" s="8" customFormat="1" ht="15">
      <c r="A85" s="10"/>
      <c r="B85" s="7"/>
      <c r="E85" s="56"/>
      <c r="F85" s="56"/>
    </row>
    <row r="86" spans="1:6" s="8" customFormat="1" ht="15">
      <c r="A86" s="10"/>
      <c r="B86" s="7"/>
      <c r="E86" s="56"/>
      <c r="F86" s="56"/>
    </row>
    <row r="87" spans="1:2" s="8" customFormat="1" ht="15">
      <c r="A87" s="10"/>
      <c r="B87" s="7"/>
    </row>
    <row r="88" spans="1:2" s="8" customFormat="1" ht="15">
      <c r="A88" s="10"/>
      <c r="B88" s="7"/>
    </row>
    <row r="89" spans="1:2" s="6" customFormat="1" ht="15">
      <c r="A89" s="32"/>
      <c r="B89" s="33"/>
    </row>
    <row r="90" spans="1:2" s="6" customFormat="1" ht="15">
      <c r="A90" s="32"/>
      <c r="B90" s="33"/>
    </row>
    <row r="91" spans="1:2" s="6" customFormat="1" ht="15">
      <c r="A91" s="32"/>
      <c r="B91" s="33"/>
    </row>
    <row r="92" spans="1:2" s="6" customFormat="1" ht="15">
      <c r="A92" s="32"/>
      <c r="B92" s="33"/>
    </row>
    <row r="93" spans="1:2" s="6" customFormat="1" ht="15">
      <c r="A93" s="32"/>
      <c r="B93" s="33"/>
    </row>
    <row r="94" spans="1:2" s="6" customFormat="1" ht="15">
      <c r="A94" s="32"/>
      <c r="B94" s="33"/>
    </row>
    <row r="95" spans="1:2" s="6" customFormat="1" ht="15">
      <c r="A95" s="32"/>
      <c r="B95" s="33"/>
    </row>
    <row r="96" spans="1:2" s="6" customFormat="1" ht="15">
      <c r="A96" s="32"/>
      <c r="B96" s="33"/>
    </row>
    <row r="97" spans="1:2" s="6" customFormat="1" ht="15">
      <c r="A97" s="32"/>
      <c r="B97" s="33"/>
    </row>
    <row r="98" spans="1:2" s="6" customFormat="1" ht="15">
      <c r="A98" s="32"/>
      <c r="B98" s="33"/>
    </row>
    <row r="99" spans="1:2" s="6" customFormat="1" ht="15">
      <c r="A99" s="32"/>
      <c r="B99" s="33"/>
    </row>
    <row r="100" spans="1:2" s="6" customFormat="1" ht="15">
      <c r="A100" s="32"/>
      <c r="B100" s="33"/>
    </row>
    <row r="101" spans="1:2" s="6" customFormat="1" ht="15">
      <c r="A101" s="32"/>
      <c r="B101" s="33"/>
    </row>
    <row r="102" spans="1:2" s="6" customFormat="1" ht="15">
      <c r="A102" s="32"/>
      <c r="B102" s="33"/>
    </row>
  </sheetData>
  <sheetProtection/>
  <mergeCells count="72">
    <mergeCell ref="E78:F78"/>
    <mergeCell ref="E79:F79"/>
    <mergeCell ref="E85:F85"/>
    <mergeCell ref="E80:F80"/>
    <mergeCell ref="E81:F81"/>
    <mergeCell ref="E82:F82"/>
    <mergeCell ref="E83:F83"/>
    <mergeCell ref="E84:F84"/>
    <mergeCell ref="E29:F29"/>
    <mergeCell ref="E86:F86"/>
    <mergeCell ref="E31:F31"/>
    <mergeCell ref="E30:F30"/>
    <mergeCell ref="E32:F32"/>
    <mergeCell ref="E33:F33"/>
    <mergeCell ref="E34:F34"/>
    <mergeCell ref="E35:F35"/>
    <mergeCell ref="E36:F36"/>
    <mergeCell ref="E37:F37"/>
    <mergeCell ref="E38:F38"/>
    <mergeCell ref="E67:F67"/>
    <mergeCell ref="E68:F68"/>
    <mergeCell ref="E69:F69"/>
    <mergeCell ref="E70:F70"/>
    <mergeCell ref="E71:F71"/>
    <mergeCell ref="E24:F24"/>
    <mergeCell ref="E25:F25"/>
    <mergeCell ref="E26:F26"/>
    <mergeCell ref="E27:F27"/>
    <mergeCell ref="E28:F28"/>
    <mergeCell ref="E19:F19"/>
    <mergeCell ref="E20:F20"/>
    <mergeCell ref="E21:F21"/>
    <mergeCell ref="E22:F22"/>
    <mergeCell ref="E23:F23"/>
    <mergeCell ref="E15:F15"/>
    <mergeCell ref="E16:F16"/>
    <mergeCell ref="E17:F17"/>
    <mergeCell ref="E18:F18"/>
    <mergeCell ref="A1:M1"/>
    <mergeCell ref="H4:J4"/>
    <mergeCell ref="H5:J5"/>
    <mergeCell ref="K5:M5"/>
    <mergeCell ref="E8:F8"/>
    <mergeCell ref="E6:F6"/>
    <mergeCell ref="E5:G5"/>
    <mergeCell ref="E7:F7"/>
    <mergeCell ref="B4:G4"/>
    <mergeCell ref="E10:F10"/>
    <mergeCell ref="E11:F11"/>
    <mergeCell ref="E12:F12"/>
    <mergeCell ref="E13:F13"/>
    <mergeCell ref="E14:F14"/>
    <mergeCell ref="N4:P4"/>
    <mergeCell ref="N5:P5"/>
    <mergeCell ref="C5:D5"/>
    <mergeCell ref="K4:M4"/>
    <mergeCell ref="E9:F9"/>
    <mergeCell ref="E58:F58"/>
    <mergeCell ref="E59:F59"/>
    <mergeCell ref="E60:F60"/>
    <mergeCell ref="E61:F61"/>
    <mergeCell ref="E62:F62"/>
    <mergeCell ref="E77:F77"/>
    <mergeCell ref="E63:F63"/>
    <mergeCell ref="E64:F64"/>
    <mergeCell ref="E65:F65"/>
    <mergeCell ref="E66:F66"/>
    <mergeCell ref="E72:F72"/>
    <mergeCell ref="E73:F73"/>
    <mergeCell ref="E74:F74"/>
    <mergeCell ref="E75:F75"/>
    <mergeCell ref="E76:F76"/>
  </mergeCells>
  <printOptions/>
  <pageMargins left="0.2362204724409449" right="0.2362204724409449" top="0.7480314960629921" bottom="0" header="0.31496062992125984" footer="0"/>
  <pageSetup horizontalDpi="180" verticalDpi="18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2012-11-16T08:36:03Z</dcterms:modified>
  <cp:category/>
  <cp:version/>
  <cp:contentType/>
  <cp:contentStatus/>
</cp:coreProperties>
</file>